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0720" windowHeight="13512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  <c r="B13" i="1"/>
  <c r="B11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<sst xmlns="http://schemas.openxmlformats.org/spreadsheetml/2006/main" count="12" uniqueCount="12">
  <si>
    <t>Марка бетона</t>
  </si>
  <si>
    <t>Цена руб./м3 с НДС*</t>
  </si>
  <si>
    <t>Бетон класс В 7,5</t>
  </si>
  <si>
    <t>Бетон класс В 10</t>
  </si>
  <si>
    <t>Бетон класс В 12,5</t>
  </si>
  <si>
    <t>Бетон класс В 15</t>
  </si>
  <si>
    <t>Бетон класс В 20</t>
  </si>
  <si>
    <t>Бетон класс В 22,5</t>
  </si>
  <si>
    <t>Керамзитобетон</t>
  </si>
  <si>
    <t>Раствор 100</t>
  </si>
  <si>
    <t>Раствор 150</t>
  </si>
  <si>
    <t>Расвор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</si>
</sst>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1;&#1077;&#1090;&#1086;&#1085;-&#1052;\&#1056;&#1077;&#1085;&#1090;&#1072;&#1073;&#1077;&#1083;&#1100;&#1085;&#1086;&#1089;&#1090;&#1100;\&#1056;&#1077;&#1085;&#1090;&#1072;&#1073;&#1077;&#1083;&#1100;&#1085;&#1086;&#1089;&#1090;&#1100;%202021\2021%20&#1088;&#1072;&#1089;&#1095;&#1077;&#1090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"/>
      <sheetName val="2020_с рентабельностью"/>
      <sheetName val="НДС и прибыль"/>
      <sheetName val="2020"/>
      <sheetName val="СС материалов по месяцам"/>
      <sheetName val="с-с с"/>
      <sheetName val="март_справочно"/>
      <sheetName val="без А"/>
      <sheetName val="с 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9">
          <cell r="P29">
            <v>3050</v>
          </cell>
          <cell r="Q29">
            <v>3250</v>
          </cell>
          <cell r="R29">
            <v>3750</v>
          </cell>
        </row>
        <row r="30">
          <cell r="E30">
            <v>3200</v>
          </cell>
          <cell r="F30">
            <v>3400</v>
          </cell>
          <cell r="G30">
            <v>3500</v>
          </cell>
          <cell r="H30">
            <v>3700</v>
          </cell>
          <cell r="J30">
            <v>3950</v>
          </cell>
          <cell r="K30">
            <v>4350</v>
          </cell>
          <cell r="O30">
            <v>3100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abSelected="1" workbookViewId="0">
      <selection activeCell="C26" sqref="C26"/>
    </sheetView>
  </sheetViews>
  <sheetFormatPr defaultRowHeight="14.4" x14ac:dyDescent="0.3"/>
  <cols>
    <col min="1" max="1" width="39.44140625" customWidth="1"/>
  </cols>
  <sheetData>
    <row r="2" spans="1:4" x14ac:dyDescent="0.3">
      <c r="A2" s="1" t="s">
        <v>0</v>
      </c>
      <c r="B2" s="6" t="s">
        <v>1</v>
      </c>
      <c r="C2" s="6"/>
      <c r="D2" s="6"/>
    </row>
    <row r="3" spans="1:4" x14ac:dyDescent="0.3">
      <c r="A3" s="1"/>
      <c r="B3" s="1"/>
      <c r="C3" s="1"/>
      <c r="D3" s="1"/>
    </row>
    <row r="4" spans="1:4" x14ac:dyDescent="0.3">
      <c r="A4" s="2" t="s">
        <v>2</v>
      </c>
      <c r="B4" s="4">
        <f>'[1]с А'!E30</f>
        <v>3200</v>
      </c>
      <c r="C4" s="4"/>
      <c r="D4" s="4"/>
    </row>
    <row r="5" spans="1:4" x14ac:dyDescent="0.3">
      <c r="A5" s="2" t="s">
        <v>3</v>
      </c>
      <c r="B5" s="4">
        <f>'[1]с А'!F30</f>
        <v>3400</v>
      </c>
      <c r="C5" s="4"/>
      <c r="D5" s="4"/>
    </row>
    <row r="6" spans="1:4" x14ac:dyDescent="0.3">
      <c r="A6" s="2" t="s">
        <v>4</v>
      </c>
      <c r="B6" s="5">
        <f>'[1]с А'!G30</f>
        <v>3500</v>
      </c>
      <c r="C6" s="4"/>
      <c r="D6" s="4"/>
    </row>
    <row r="7" spans="1:4" x14ac:dyDescent="0.3">
      <c r="A7" s="2" t="s">
        <v>5</v>
      </c>
      <c r="B7" s="5">
        <f>'[1]с А'!H30</f>
        <v>3700</v>
      </c>
      <c r="C7" s="4"/>
      <c r="D7" s="4"/>
    </row>
    <row r="8" spans="1:4" x14ac:dyDescent="0.3">
      <c r="A8" s="2" t="s">
        <v>6</v>
      </c>
      <c r="B8" s="4">
        <f>'[1]с А'!J30</f>
        <v>3950</v>
      </c>
      <c r="C8" s="4"/>
      <c r="D8" s="4"/>
    </row>
    <row r="9" spans="1:4" x14ac:dyDescent="0.3">
      <c r="A9" s="2" t="s">
        <v>7</v>
      </c>
      <c r="B9" s="5">
        <f>'[1]с А'!K30</f>
        <v>4350</v>
      </c>
      <c r="C9" s="4"/>
      <c r="D9" s="4"/>
    </row>
    <row r="10" spans="1:4" x14ac:dyDescent="0.3">
      <c r="A10" s="3"/>
      <c r="B10" s="1"/>
      <c r="C10" s="1"/>
      <c r="D10" s="1"/>
    </row>
    <row r="11" spans="1:4" x14ac:dyDescent="0.3">
      <c r="A11" s="2" t="s">
        <v>8</v>
      </c>
      <c r="B11" s="4">
        <f>'[1]с А'!O30</f>
        <v>3100</v>
      </c>
      <c r="C11" s="4"/>
      <c r="D11" s="4"/>
    </row>
    <row r="12" spans="1:4" x14ac:dyDescent="0.3">
      <c r="A12" s="3"/>
      <c r="B12" s="1"/>
      <c r="C12" s="1"/>
      <c r="D12" s="1"/>
    </row>
    <row r="13" spans="1:4" x14ac:dyDescent="0.3">
      <c r="A13" s="2" t="s">
        <v>9</v>
      </c>
      <c r="B13" s="4">
        <f>'[1]с А'!P29</f>
        <v>3050</v>
      </c>
      <c r="C13" s="4"/>
      <c r="D13" s="4"/>
    </row>
    <row r="14" spans="1:4" x14ac:dyDescent="0.3">
      <c r="A14" s="2" t="s">
        <v>10</v>
      </c>
      <c r="B14" s="4">
        <f>'[1]с А'!Q29</f>
        <v>3250</v>
      </c>
      <c r="C14" s="4"/>
      <c r="D14" s="4"/>
    </row>
    <row r="15" spans="1:4" x14ac:dyDescent="0.3">
      <c r="A15" s="2" t="s">
        <v>11</v>
      </c>
      <c r="B15" s="4">
        <f>'[1]с А'!R29</f>
        <v>3750</v>
      </c>
      <c r="C15" s="4"/>
      <c r="D15" s="4"/>
    </row>
  </sheetData>
  <mergeCells count="11">
    <mergeCell ref="B5:D5"/>
    <mergeCell ref="B2:D2"/>
    <mergeCell ref="B4:D4"/>
    <mergeCell ref="B14:D14"/>
    <mergeCell ref="B15:D15"/>
    <mergeCell ref="B6:D6"/>
    <mergeCell ref="B7:D7"/>
    <mergeCell ref="B8:D8"/>
    <mergeCell ref="B9:D9"/>
    <mergeCell ref="B11:D11"/>
    <mergeCell ref="B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2021-06-15T09:03:05Z</dcterms:modified>
</cp:coreProperties>
</file>